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ht1" sheetId="1" r:id="rId4"/>
  </sheets>
  <definedNames/>
  <calcPr/>
  <extLst>
    <ext uri="GoogleSheetsCustomDataVersion1">
      <go:sheetsCustomData xmlns:go="http://customooxmlschemas.google.com/" r:id="rId5" roundtripDataSignature="AMtx7mgDkQPN/JIAecLdjCklMTYHfv0CBw=="/>
    </ext>
  </extLst>
</workbook>
</file>

<file path=xl/sharedStrings.xml><?xml version="1.0" encoding="utf-8"?>
<sst xmlns="http://schemas.openxmlformats.org/spreadsheetml/2006/main" count="45" uniqueCount="44">
  <si>
    <t>ESK_eelarve 2021</t>
  </si>
  <si>
    <t>TULUD</t>
  </si>
  <si>
    <t>EUR, kuud</t>
  </si>
  <si>
    <t>Prognoos 2021</t>
  </si>
  <si>
    <t>jan</t>
  </si>
  <si>
    <t>veb</t>
  </si>
  <si>
    <t>mär</t>
  </si>
  <si>
    <t>apr</t>
  </si>
  <si>
    <t>mai</t>
  </si>
  <si>
    <t>jun</t>
  </si>
  <si>
    <t>jul</t>
  </si>
  <si>
    <t>aug</t>
  </si>
  <si>
    <t>sept</t>
  </si>
  <si>
    <t>okt</t>
  </si>
  <si>
    <t>nov</t>
  </si>
  <si>
    <t>dets</t>
  </si>
  <si>
    <t>TEGELIK kokku</t>
  </si>
  <si>
    <t>Liikmemaks</t>
  </si>
  <si>
    <t>Üldkogu osalustasu</t>
  </si>
  <si>
    <t>Intress</t>
  </si>
  <si>
    <t>Saaremaa (ESIN osalustasu)</t>
  </si>
  <si>
    <t>Võlad aruandlevatelt pooltelt</t>
  </si>
  <si>
    <t>Kontoreserv 01.01.2021</t>
  </si>
  <si>
    <t>TULUD kokku 31.12.2021</t>
  </si>
  <si>
    <t>KULUD</t>
  </si>
  <si>
    <t>Administreerimine</t>
  </si>
  <si>
    <t>Prognoos</t>
  </si>
  <si>
    <t>Tegelikud kulud kuude lõikes</t>
  </si>
  <si>
    <t>Kontoritarbed</t>
  </si>
  <si>
    <t>Sidekulud (internet)</t>
  </si>
  <si>
    <t>Koosolekute ruumirent</t>
  </si>
  <si>
    <t>Sõidukompensatsioon (juhatus)</t>
  </si>
  <si>
    <t>ESK tegevsekretär</t>
  </si>
  <si>
    <t>Raamatupidamine OÜ Vahkon</t>
  </si>
  <si>
    <t>KOKKU</t>
  </si>
  <si>
    <t>Tegevuskulud</t>
  </si>
  <si>
    <t>Üldkogu korralduskulud</t>
  </si>
  <si>
    <t>Pangakulu, riigilõivud</t>
  </si>
  <si>
    <t>Veebimajutus</t>
  </si>
  <si>
    <t>ESIN esindus- ja lähetuskulud</t>
  </si>
  <si>
    <t>ESIN liikmemaks</t>
  </si>
  <si>
    <t>Võlad</t>
  </si>
  <si>
    <t>KULUD KOKKU</t>
  </si>
  <si>
    <t>Reserv    31.12.2021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</si>
</sst>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8.0"/>
      <color rgb="FF000000"/>
      <name val="Tahoma"/>
    </font>
    <font>
      <b/>
      <sz val="10.0"/>
      <color rgb="FF000000"/>
      <name val="Arial"/>
    </font>
    <font/>
    <font>
      <sz val="10.0"/>
      <color rgb="FF000000"/>
      <name val="Arial"/>
    </font>
    <font>
      <b/>
      <sz val="11.0"/>
      <color rgb="FF000000"/>
      <name val="Calibri"/>
    </font>
    <font>
      <b/>
      <sz val="8.0"/>
      <color rgb="FF000000"/>
      <name val="Calibri"/>
    </font>
    <font>
      <b/>
      <sz val="12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F200"/>
        <bgColor rgb="FFFFF200"/>
      </patternFill>
    </fill>
  </fills>
  <borders count="36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/>
    </border>
    <border>
      <bottom/>
    </border>
    <border>
      <right style="thick">
        <color rgb="FF000000"/>
      </right>
      <bottom/>
    </border>
    <border>
      <left style="thick">
        <color rgb="FF000000"/>
      </left>
      <top style="thin">
        <color rgb="FF000000"/>
      </top>
    </border>
    <border>
      <top style="thin">
        <color rgb="FF000000"/>
      </top>
    </border>
    <border>
      <right style="thick">
        <color rgb="FF000000"/>
      </right>
      <top style="thin">
        <color rgb="FF000000"/>
      </top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medium">
        <color rgb="FF000000"/>
      </top>
    </border>
    <border>
      <top style="medium">
        <color rgb="FF000000"/>
      </top>
    </border>
    <border>
      <right style="thick">
        <color rgb="FF000000"/>
      </right>
      <top style="medium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0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3" fontId="1" numFmtId="0" xfId="0" applyAlignment="1" applyBorder="1" applyFill="1" applyFont="1">
      <alignment horizontal="center" shrinkToFit="0" vertical="center" wrapText="0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1" numFmtId="0" xfId="0" applyAlignment="1" applyBorder="1" applyFont="1">
      <alignment shrinkToFit="0" vertical="center" wrapText="0"/>
    </xf>
    <xf borderId="16" fillId="0" fontId="1" numFmtId="0" xfId="0" applyAlignment="1" applyBorder="1" applyFont="1">
      <alignment shrinkToFit="0" vertical="center" wrapText="0"/>
    </xf>
    <xf borderId="17" fillId="0" fontId="1" numFmtId="0" xfId="0" applyAlignment="1" applyBorder="1" applyFont="1">
      <alignment shrinkToFit="0" vertical="center" wrapText="0"/>
    </xf>
    <xf borderId="18" fillId="3" fontId="1" numFmtId="0" xfId="0" applyAlignment="1" applyBorder="1" applyFont="1">
      <alignment shrinkToFit="0" vertical="center" wrapText="0"/>
    </xf>
    <xf borderId="15" fillId="0" fontId="1" numFmtId="0" xfId="0" applyAlignment="1" applyBorder="1" applyFont="1">
      <alignment readingOrder="0" shrinkToFit="0" vertical="center" wrapText="0"/>
    </xf>
    <xf borderId="17" fillId="4" fontId="1" numFmtId="3" xfId="0" applyAlignment="1" applyBorder="1" applyFill="1" applyFont="1" applyNumberFormat="1">
      <alignment horizontal="right" shrinkToFit="0" vertical="center" wrapText="0"/>
    </xf>
    <xf borderId="18" fillId="3" fontId="1" numFmtId="3" xfId="0" applyAlignment="1" applyBorder="1" applyFont="1" applyNumberFormat="1">
      <alignment horizontal="right" shrinkToFit="0" vertical="center" wrapText="0"/>
    </xf>
    <xf borderId="16" fillId="0" fontId="1" numFmtId="0" xfId="0" applyAlignment="1" applyBorder="1" applyFont="1">
      <alignment readingOrder="0" shrinkToFit="0" vertical="center" wrapText="0"/>
    </xf>
    <xf borderId="17" fillId="4" fontId="1" numFmtId="3" xfId="0" applyAlignment="1" applyBorder="1" applyFont="1" applyNumberFormat="1">
      <alignment horizontal="right" readingOrder="0" shrinkToFit="0" vertical="center" wrapText="0"/>
    </xf>
    <xf borderId="16" fillId="0" fontId="1" numFmtId="0" xfId="0" applyAlignment="1" applyBorder="1" applyFont="1">
      <alignment horizontal="right" shrinkToFit="0" vertical="center" wrapText="0"/>
    </xf>
    <xf borderId="15" fillId="0" fontId="4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horizontal="right" readingOrder="0" shrinkToFit="0" vertical="center" wrapText="0"/>
    </xf>
    <xf borderId="19" fillId="3" fontId="1" numFmtId="0" xfId="0" applyAlignment="1" applyBorder="1" applyFont="1">
      <alignment shrinkToFit="0" vertical="center" wrapText="0"/>
    </xf>
    <xf borderId="20" fillId="3" fontId="1" numFmtId="0" xfId="0" applyAlignment="1" applyBorder="1" applyFont="1">
      <alignment readingOrder="0" shrinkToFit="0" vertical="center" wrapText="0"/>
    </xf>
    <xf borderId="21" fillId="3" fontId="1" numFmtId="3" xfId="0" applyAlignment="1" applyBorder="1" applyFont="1" applyNumberFormat="1">
      <alignment horizontal="right" shrinkToFit="0" vertical="center" wrapText="0"/>
    </xf>
    <xf borderId="22" fillId="3" fontId="1" numFmtId="3" xfId="0" applyAlignment="1" applyBorder="1" applyFont="1" applyNumberFormat="1">
      <alignment horizontal="right" shrinkToFit="0" vertical="center" wrapText="0"/>
    </xf>
    <xf borderId="15" fillId="3" fontId="1" numFmtId="0" xfId="0" applyAlignment="1" applyBorder="1" applyFont="1">
      <alignment readingOrder="0" shrinkToFit="0" vertical="center" wrapText="0"/>
    </xf>
    <xf borderId="23" fillId="3" fontId="1" numFmtId="0" xfId="0" applyAlignment="1" applyBorder="1" applyFont="1">
      <alignment shrinkToFit="0" vertical="center" wrapText="0"/>
    </xf>
    <xf borderId="17" fillId="3" fontId="1" numFmtId="3" xfId="0" applyAlignment="1" applyBorder="1" applyFont="1" applyNumberFormat="1">
      <alignment horizontal="right" readingOrder="0" shrinkToFit="0" vertical="center" wrapText="0"/>
    </xf>
    <xf borderId="17" fillId="3" fontId="1" numFmtId="3" xfId="0" applyAlignment="1" applyBorder="1" applyFont="1" applyNumberFormat="1">
      <alignment horizontal="right" shrinkToFit="0" vertical="center" wrapText="0"/>
    </xf>
    <xf borderId="0" fillId="0" fontId="0" numFmtId="0" xfId="0" applyAlignment="1" applyFont="1">
      <alignment shrinkToFit="0" vertical="bottom" wrapText="0"/>
    </xf>
    <xf borderId="4" fillId="0" fontId="1" numFmtId="0" xfId="0" applyAlignment="1" applyBorder="1" applyFont="1">
      <alignment horizontal="center" shrinkToFit="0" vertical="center" wrapText="0"/>
    </xf>
    <xf borderId="24" fillId="3" fontId="1" numFmtId="0" xfId="0" applyAlignment="1" applyBorder="1" applyFont="1">
      <alignment horizontal="center" shrinkToFit="0" vertical="center" wrapText="0"/>
    </xf>
    <xf borderId="25" fillId="0" fontId="2" numFmtId="0" xfId="0" applyBorder="1" applyFont="1"/>
    <xf borderId="26" fillId="0" fontId="2" numFmtId="0" xfId="0" applyBorder="1" applyFont="1"/>
    <xf borderId="15" fillId="3" fontId="1" numFmtId="0" xfId="0" applyAlignment="1" applyBorder="1" applyFont="1">
      <alignment shrinkToFit="0" vertical="center" wrapText="0"/>
    </xf>
    <xf borderId="27" fillId="3" fontId="1" numFmtId="0" xfId="0" applyAlignment="1" applyBorder="1" applyFont="1">
      <alignment shrinkToFit="0" vertical="center" wrapText="0"/>
    </xf>
    <xf borderId="28" fillId="0" fontId="3" numFmtId="0" xfId="0" applyAlignment="1" applyBorder="1" applyFont="1">
      <alignment horizontal="center" shrinkToFit="0" vertical="center" wrapText="0"/>
    </xf>
    <xf borderId="29" fillId="0" fontId="2" numFmtId="0" xfId="0" applyBorder="1" applyFont="1"/>
    <xf borderId="30" fillId="0" fontId="2" numFmtId="0" xfId="0" applyBorder="1" applyFont="1"/>
    <xf borderId="17" fillId="4" fontId="1" numFmtId="0" xfId="0" applyAlignment="1" applyBorder="1" applyFont="1">
      <alignment readingOrder="0" shrinkToFit="0" vertical="center" wrapText="0"/>
    </xf>
    <xf borderId="18" fillId="3" fontId="3" numFmtId="3" xfId="0" applyAlignment="1" applyBorder="1" applyFont="1" applyNumberFormat="1">
      <alignment horizontal="right" shrinkToFit="0" vertical="center" wrapText="0"/>
    </xf>
    <xf borderId="17" fillId="4" fontId="1" numFmtId="0" xfId="0" applyAlignment="1" applyBorder="1" applyFont="1">
      <alignment horizontal="right" shrinkToFit="0" vertical="center" wrapText="0"/>
    </xf>
    <xf borderId="17" fillId="4" fontId="1" numFmtId="0" xfId="0" applyAlignment="1" applyBorder="1" applyFont="1">
      <alignment horizontal="right" readingOrder="0" shrinkToFit="0" vertical="center" wrapText="0"/>
    </xf>
    <xf borderId="17" fillId="4" fontId="1" numFmtId="0" xfId="0" applyAlignment="1" applyBorder="1" applyFont="1">
      <alignment shrinkToFit="0" vertical="center" wrapText="0"/>
    </xf>
    <xf borderId="23" fillId="3" fontId="1" numFmtId="0" xfId="0" applyAlignment="1" applyBorder="1" applyFont="1">
      <alignment readingOrder="0" shrinkToFit="0" vertical="center" wrapText="0"/>
    </xf>
    <xf borderId="4" fillId="0" fontId="3" numFmtId="0" xfId="0" applyAlignment="1" applyBorder="1" applyFont="1">
      <alignment shrinkToFit="0" vertical="center" wrapText="0"/>
    </xf>
    <xf borderId="5" fillId="0" fontId="3" numFmtId="0" xfId="0" applyAlignment="1" applyBorder="1" applyFont="1">
      <alignment shrinkToFit="0" vertical="center" wrapText="0"/>
    </xf>
    <xf borderId="31" fillId="3" fontId="1" numFmtId="0" xfId="0" applyAlignment="1" applyBorder="1" applyFont="1">
      <alignment shrinkToFit="0" vertical="center" wrapText="0"/>
    </xf>
    <xf borderId="17" fillId="4" fontId="3" numFmtId="0" xfId="0" applyAlignment="1" applyBorder="1" applyFont="1">
      <alignment horizontal="right" shrinkToFit="0" vertical="center" wrapText="0"/>
    </xf>
    <xf borderId="18" fillId="3" fontId="3" numFmtId="0" xfId="0" applyAlignment="1" applyBorder="1" applyFont="1">
      <alignment horizontal="right" shrinkToFit="0" vertical="center" wrapText="0"/>
    </xf>
    <xf borderId="18" fillId="3" fontId="1" numFmtId="0" xfId="0" applyAlignment="1" applyBorder="1" applyFont="1">
      <alignment horizontal="right" shrinkToFit="0" vertical="center" wrapText="0"/>
    </xf>
    <xf borderId="17" fillId="3" fontId="3" numFmtId="0" xfId="0" applyAlignment="1" applyBorder="1" applyFont="1">
      <alignment horizontal="right" shrinkToFit="0" vertical="center" wrapText="0"/>
    </xf>
    <xf borderId="32" fillId="5" fontId="1" numFmtId="0" xfId="0" applyAlignment="1" applyBorder="1" applyFill="1" applyFont="1">
      <alignment shrinkToFit="0" vertical="bottom" wrapText="0"/>
    </xf>
    <xf borderId="33" fillId="5" fontId="1" numFmtId="0" xfId="0" applyAlignment="1" applyBorder="1" applyFont="1">
      <alignment horizontal="right" readingOrder="0" shrinkToFit="0" vertical="center" wrapText="0"/>
    </xf>
    <xf borderId="33" fillId="5" fontId="0" numFmtId="0" xfId="0" applyAlignment="1" applyBorder="1" applyFont="1">
      <alignment shrinkToFit="0" vertical="bottom" wrapText="0"/>
    </xf>
    <xf borderId="34" fillId="5" fontId="0" numFmtId="0" xfId="0" applyAlignment="1" applyBorder="1" applyFont="1">
      <alignment shrinkToFit="0" vertical="bottom" wrapText="0"/>
    </xf>
    <xf borderId="35" fillId="3" fontId="1" numFmtId="0" xfId="0" applyAlignment="1" applyBorder="1" applyFont="1">
      <alignment shrinkToFit="0" vertical="center" wrapText="0"/>
    </xf>
    <xf borderId="35" fillId="3" fontId="1" numFmtId="0" xfId="0" applyAlignment="1" applyBorder="1" applyFont="1">
      <alignment readingOrder="0" shrinkToFit="0" vertical="center" wrapText="0"/>
    </xf>
    <xf borderId="0" fillId="0" fontId="1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9.5"/>
    <col customWidth="1" min="2" max="3" width="31.0"/>
    <col customWidth="1" min="4" max="15" width="9.5"/>
    <col customWidth="1" min="16" max="16" width="17.67"/>
    <col customWidth="1" min="17" max="18" width="9.5"/>
    <col customWidth="1" min="19" max="27" width="8.83"/>
  </cols>
  <sheetData>
    <row r="1" ht="13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ht="13.5" customHeight="1">
      <c r="B2" s="5"/>
      <c r="P2" s="6"/>
      <c r="Q2" s="4"/>
    </row>
    <row r="3" ht="13.5" customHeight="1">
      <c r="B3" s="5"/>
      <c r="P3" s="6"/>
      <c r="Q3" s="4"/>
    </row>
    <row r="4" ht="13.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4"/>
    </row>
    <row r="5" ht="12.75" customHeight="1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ht="12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4"/>
    </row>
    <row r="7" ht="12.75" customHeight="1">
      <c r="B7" s="16" t="s">
        <v>2</v>
      </c>
      <c r="C7" s="17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4"/>
    </row>
    <row r="8" ht="12.75" customHeight="1">
      <c r="B8" s="20" t="s">
        <v>17</v>
      </c>
      <c r="C8" s="17">
        <v>3100.0</v>
      </c>
      <c r="D8" s="21">
        <v>1500.0</v>
      </c>
      <c r="E8" s="21">
        <v>1500.0</v>
      </c>
      <c r="F8" s="21">
        <v>100.0</v>
      </c>
      <c r="G8" s="21"/>
      <c r="H8" s="21"/>
      <c r="I8" s="21"/>
      <c r="J8" s="21"/>
      <c r="K8" s="21"/>
      <c r="L8" s="21"/>
      <c r="M8" s="21"/>
      <c r="N8" s="21"/>
      <c r="O8" s="21"/>
      <c r="P8" s="22"/>
      <c r="Q8" s="4"/>
    </row>
    <row r="9" ht="12.75" customHeight="1">
      <c r="B9" s="16" t="s">
        <v>18</v>
      </c>
      <c r="C9" s="23">
        <v>600.0</v>
      </c>
      <c r="D9" s="21"/>
      <c r="E9" s="21"/>
      <c r="F9" s="21"/>
      <c r="G9" s="21"/>
      <c r="H9" s="21"/>
      <c r="I9" s="21"/>
      <c r="J9" s="21"/>
      <c r="K9" s="24">
        <v>600.0</v>
      </c>
      <c r="L9" s="21"/>
      <c r="M9" s="21"/>
      <c r="N9" s="21"/>
      <c r="O9" s="21"/>
      <c r="P9" s="22"/>
      <c r="Q9" s="4"/>
    </row>
    <row r="10" ht="12.75" customHeight="1">
      <c r="B10" s="16" t="s">
        <v>19</v>
      </c>
      <c r="C10" s="17">
        <v>1.0</v>
      </c>
      <c r="D10" s="21">
        <v>1.0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4"/>
    </row>
    <row r="11" ht="12.75" customHeight="1">
      <c r="B11" s="16" t="s">
        <v>20</v>
      </c>
      <c r="C11" s="25">
        <v>300.0</v>
      </c>
      <c r="D11" s="21"/>
      <c r="E11" s="21"/>
      <c r="F11" s="24">
        <v>300.0</v>
      </c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4"/>
    </row>
    <row r="12" ht="12.75" customHeight="1">
      <c r="B12" s="26" t="s">
        <v>21</v>
      </c>
      <c r="C12" s="27">
        <v>500.0</v>
      </c>
      <c r="D12" s="21"/>
      <c r="E12" s="21"/>
      <c r="F12" s="21"/>
      <c r="G12" s="21"/>
      <c r="H12" s="21"/>
      <c r="I12" s="21"/>
      <c r="J12" s="21"/>
      <c r="K12" s="24">
        <v>500.0</v>
      </c>
      <c r="L12" s="21"/>
      <c r="M12" s="21"/>
      <c r="N12" s="21"/>
      <c r="O12" s="21"/>
      <c r="P12" s="22"/>
      <c r="Q12" s="4"/>
    </row>
    <row r="13" ht="12.75" customHeight="1">
      <c r="B13" s="28" t="s">
        <v>22</v>
      </c>
      <c r="C13" s="29">
        <v>9970.0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4"/>
    </row>
    <row r="14" ht="12.75" customHeight="1">
      <c r="B14" s="32" t="s">
        <v>23</v>
      </c>
      <c r="C14" s="33">
        <f>SUM(C8,C9,C10,C11,C12,C13)</f>
        <v>14471</v>
      </c>
      <c r="D14" s="34">
        <v>1501.0</v>
      </c>
      <c r="E14" s="34">
        <v>1500.0</v>
      </c>
      <c r="F14" s="34">
        <v>400.0</v>
      </c>
      <c r="G14" s="35"/>
      <c r="H14" s="35"/>
      <c r="I14" s="35"/>
      <c r="J14" s="35"/>
      <c r="K14" s="34">
        <v>1100.0</v>
      </c>
      <c r="L14" s="35"/>
      <c r="M14" s="35"/>
      <c r="N14" s="35"/>
      <c r="O14" s="35"/>
      <c r="P14" s="22"/>
      <c r="Q14" s="4"/>
    </row>
    <row r="15" ht="12.75" customHeight="1">
      <c r="A15" s="36"/>
      <c r="B15" s="37"/>
      <c r="P15" s="6"/>
      <c r="Q15" s="4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ht="12.75" customHeight="1">
      <c r="B16" s="5"/>
      <c r="P16" s="6"/>
      <c r="Q16" s="4"/>
    </row>
    <row r="17" ht="12.75" customHeight="1">
      <c r="B17" s="38" t="s">
        <v>24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  <c r="Q17" s="4"/>
    </row>
    <row r="18" ht="12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4"/>
    </row>
    <row r="19" ht="12.75" customHeight="1">
      <c r="B19" s="41" t="s">
        <v>25</v>
      </c>
      <c r="C19" s="42" t="s">
        <v>26</v>
      </c>
      <c r="D19" s="43" t="s">
        <v>27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4"/>
    </row>
    <row r="20" ht="12.75" customHeight="1">
      <c r="B20" s="16" t="s">
        <v>28</v>
      </c>
      <c r="C20" s="23">
        <v>480.0</v>
      </c>
      <c r="D20" s="46">
        <v>40.0</v>
      </c>
      <c r="E20" s="46">
        <v>40.0</v>
      </c>
      <c r="F20" s="46">
        <v>40.0</v>
      </c>
      <c r="G20" s="24">
        <v>40.0</v>
      </c>
      <c r="H20" s="46">
        <v>40.0</v>
      </c>
      <c r="I20" s="46">
        <v>40.0</v>
      </c>
      <c r="J20" s="46">
        <v>40.0</v>
      </c>
      <c r="K20" s="46">
        <v>40.0</v>
      </c>
      <c r="L20" s="24">
        <v>40.0</v>
      </c>
      <c r="M20" s="46">
        <v>40.0</v>
      </c>
      <c r="N20" s="46">
        <v>40.0</v>
      </c>
      <c r="O20" s="46">
        <v>40.0</v>
      </c>
      <c r="P20" s="47"/>
      <c r="Q20" s="4"/>
    </row>
    <row r="21" ht="12.75" customHeight="1">
      <c r="B21" s="20" t="s">
        <v>29</v>
      </c>
      <c r="C21" s="23">
        <v>624.0</v>
      </c>
      <c r="D21" s="48">
        <v>40.0</v>
      </c>
      <c r="E21" s="48">
        <v>40.0</v>
      </c>
      <c r="F21" s="48">
        <v>40.0</v>
      </c>
      <c r="G21" s="48">
        <v>40.0</v>
      </c>
      <c r="H21" s="49">
        <v>58.0</v>
      </c>
      <c r="I21" s="49">
        <v>58.0</v>
      </c>
      <c r="J21" s="49">
        <v>58.0</v>
      </c>
      <c r="K21" s="49">
        <v>58.0</v>
      </c>
      <c r="L21" s="49">
        <v>58.0</v>
      </c>
      <c r="M21" s="49">
        <v>58.0</v>
      </c>
      <c r="N21" s="49">
        <v>58.0</v>
      </c>
      <c r="O21" s="49">
        <v>58.0</v>
      </c>
      <c r="P21" s="22"/>
      <c r="Q21" s="4"/>
    </row>
    <row r="22" ht="12.75" customHeight="1">
      <c r="B22" s="16" t="s">
        <v>30</v>
      </c>
      <c r="C22" s="23">
        <v>200.0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46">
        <v>200.0</v>
      </c>
      <c r="P22" s="47"/>
      <c r="Q22" s="4"/>
    </row>
    <row r="23" ht="12.75" customHeight="1">
      <c r="B23" s="16" t="s">
        <v>31</v>
      </c>
      <c r="C23" s="27">
        <v>408.0</v>
      </c>
      <c r="D23" s="49">
        <v>34.0</v>
      </c>
      <c r="E23" s="49">
        <v>34.0</v>
      </c>
      <c r="F23" s="49">
        <v>34.0</v>
      </c>
      <c r="G23" s="49">
        <v>34.0</v>
      </c>
      <c r="H23" s="49">
        <v>34.0</v>
      </c>
      <c r="I23" s="49">
        <v>34.0</v>
      </c>
      <c r="J23" s="49">
        <v>34.0</v>
      </c>
      <c r="K23" s="49">
        <v>34.0</v>
      </c>
      <c r="L23" s="49">
        <v>34.0</v>
      </c>
      <c r="M23" s="49">
        <v>34.0</v>
      </c>
      <c r="N23" s="49">
        <v>34.0</v>
      </c>
      <c r="O23" s="49">
        <v>34.0</v>
      </c>
      <c r="P23" s="47"/>
      <c r="Q23" s="4"/>
    </row>
    <row r="24" ht="12.75" customHeight="1">
      <c r="B24" s="20" t="s">
        <v>32</v>
      </c>
      <c r="C24" s="23">
        <v>2400.0</v>
      </c>
      <c r="D24" s="48"/>
      <c r="E24" s="48"/>
      <c r="F24" s="48"/>
      <c r="G24" s="49"/>
      <c r="H24" s="49">
        <v>300.0</v>
      </c>
      <c r="I24" s="49">
        <v>300.0</v>
      </c>
      <c r="J24" s="49">
        <v>300.0</v>
      </c>
      <c r="K24" s="49">
        <v>300.0</v>
      </c>
      <c r="L24" s="49">
        <v>300.0</v>
      </c>
      <c r="M24" s="49">
        <v>300.0</v>
      </c>
      <c r="N24" s="49">
        <v>300.0</v>
      </c>
      <c r="O24" s="49">
        <v>300.0</v>
      </c>
      <c r="P24" s="22"/>
      <c r="Q24" s="4"/>
    </row>
    <row r="25" ht="12.75" customHeight="1">
      <c r="B25" s="16" t="s">
        <v>33</v>
      </c>
      <c r="C25" s="17">
        <v>480.0</v>
      </c>
      <c r="D25" s="48">
        <v>40.0</v>
      </c>
      <c r="E25" s="48">
        <v>40.0</v>
      </c>
      <c r="F25" s="48">
        <v>40.0</v>
      </c>
      <c r="G25" s="48">
        <v>40.0</v>
      </c>
      <c r="H25" s="48">
        <v>40.0</v>
      </c>
      <c r="I25" s="48">
        <v>40.0</v>
      </c>
      <c r="J25" s="48">
        <v>40.0</v>
      </c>
      <c r="K25" s="48">
        <v>40.0</v>
      </c>
      <c r="L25" s="48">
        <v>40.0</v>
      </c>
      <c r="M25" s="48">
        <v>40.0</v>
      </c>
      <c r="N25" s="48">
        <v>40.0</v>
      </c>
      <c r="O25" s="48">
        <v>40.0</v>
      </c>
      <c r="P25" s="22"/>
      <c r="Q25" s="4"/>
    </row>
    <row r="26" ht="12.75" customHeight="1">
      <c r="B26" s="41" t="s">
        <v>34</v>
      </c>
      <c r="C26" s="51">
        <v>4592.0</v>
      </c>
      <c r="D26" s="34">
        <v>154.0</v>
      </c>
      <c r="E26" s="34">
        <v>154.0</v>
      </c>
      <c r="F26" s="34">
        <v>154.0</v>
      </c>
      <c r="G26" s="34">
        <v>154.0</v>
      </c>
      <c r="H26" s="34">
        <v>472.0</v>
      </c>
      <c r="I26" s="34">
        <v>472.0</v>
      </c>
      <c r="J26" s="34">
        <v>472.0</v>
      </c>
      <c r="K26" s="34">
        <v>472.0</v>
      </c>
      <c r="L26" s="34">
        <v>472.0</v>
      </c>
      <c r="M26" s="34">
        <v>472.0</v>
      </c>
      <c r="N26" s="34">
        <v>472.0</v>
      </c>
      <c r="O26" s="34">
        <v>672.0</v>
      </c>
      <c r="P26" s="22"/>
      <c r="Q26" s="4"/>
    </row>
    <row r="27" ht="12.75" customHeight="1">
      <c r="B27" s="37"/>
      <c r="P27" s="6"/>
      <c r="Q27" s="4"/>
    </row>
    <row r="28" ht="12.75" customHeight="1">
      <c r="B28" s="5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3"/>
      <c r="Q28" s="4"/>
    </row>
    <row r="29" ht="12.75" customHeight="1">
      <c r="B29" s="28" t="s">
        <v>35</v>
      </c>
      <c r="C29" s="54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R29" s="4"/>
    </row>
    <row r="30" ht="12.75" customHeight="1">
      <c r="B30" s="16" t="s">
        <v>36</v>
      </c>
      <c r="C30" s="23">
        <v>2000.0</v>
      </c>
      <c r="D30" s="55"/>
      <c r="E30" s="55"/>
      <c r="F30" s="55"/>
      <c r="G30" s="55"/>
      <c r="H30" s="55"/>
      <c r="I30" s="55"/>
      <c r="J30" s="55"/>
      <c r="K30" s="49">
        <v>2000.0</v>
      </c>
      <c r="L30" s="55"/>
      <c r="M30" s="55"/>
      <c r="N30" s="55"/>
      <c r="O30" s="55"/>
      <c r="P30" s="56"/>
      <c r="R30" s="4"/>
    </row>
    <row r="31" ht="12.75" customHeight="1">
      <c r="B31" s="16" t="s">
        <v>37</v>
      </c>
      <c r="C31" s="17">
        <v>24.0</v>
      </c>
      <c r="D31" s="48">
        <v>2.0</v>
      </c>
      <c r="E31" s="48">
        <v>2.0</v>
      </c>
      <c r="F31" s="48">
        <v>2.0</v>
      </c>
      <c r="G31" s="48">
        <v>2.0</v>
      </c>
      <c r="H31" s="48">
        <v>2.0</v>
      </c>
      <c r="I31" s="48">
        <v>2.0</v>
      </c>
      <c r="J31" s="48">
        <v>2.0</v>
      </c>
      <c r="K31" s="48">
        <v>2.0</v>
      </c>
      <c r="L31" s="48">
        <v>2.0</v>
      </c>
      <c r="M31" s="48">
        <v>2.0</v>
      </c>
      <c r="N31" s="48">
        <v>2.0</v>
      </c>
      <c r="O31" s="48">
        <v>2.0</v>
      </c>
      <c r="P31" s="57"/>
      <c r="R31" s="4"/>
    </row>
    <row r="32" ht="12.75" customHeight="1">
      <c r="B32" s="16" t="s">
        <v>38</v>
      </c>
      <c r="C32" s="17">
        <v>80.0</v>
      </c>
      <c r="D32" s="48"/>
      <c r="E32" s="48"/>
      <c r="F32" s="48"/>
      <c r="G32" s="48"/>
      <c r="H32" s="48">
        <v>80.0</v>
      </c>
      <c r="I32" s="48"/>
      <c r="J32" s="48"/>
      <c r="K32" s="48"/>
      <c r="L32" s="48"/>
      <c r="M32" s="48"/>
      <c r="N32" s="48"/>
      <c r="O32" s="48"/>
      <c r="P32" s="57"/>
      <c r="R32" s="4"/>
    </row>
    <row r="33" ht="12.75" customHeight="1">
      <c r="B33" s="20" t="s">
        <v>39</v>
      </c>
      <c r="C33" s="23">
        <v>2000.0</v>
      </c>
      <c r="D33" s="48"/>
      <c r="E33" s="48"/>
      <c r="F33" s="48"/>
      <c r="G33" s="48"/>
      <c r="H33" s="48"/>
      <c r="I33" s="48"/>
      <c r="J33" s="48"/>
      <c r="K33" s="48"/>
      <c r="L33" s="48"/>
      <c r="M33" s="49">
        <v>2000.0</v>
      </c>
      <c r="N33" s="48"/>
      <c r="O33" s="48"/>
      <c r="P33" s="57"/>
      <c r="R33" s="4"/>
    </row>
    <row r="34" ht="12.75" customHeight="1">
      <c r="B34" s="16" t="s">
        <v>40</v>
      </c>
      <c r="C34" s="23">
        <v>300.0</v>
      </c>
      <c r="D34" s="48"/>
      <c r="E34" s="49">
        <v>300.0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57"/>
      <c r="R34" s="4"/>
    </row>
    <row r="35" ht="12.75" customHeight="1">
      <c r="B35" s="26" t="s">
        <v>41</v>
      </c>
      <c r="C35" s="1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57"/>
      <c r="R35" s="4"/>
    </row>
    <row r="36" ht="12.75" customHeight="1">
      <c r="B36" s="41" t="s">
        <v>34</v>
      </c>
      <c r="C36" s="33">
        <f>SUM(C30,C31,C32,C33,C34,C35)</f>
        <v>4404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7"/>
      <c r="R36" s="4"/>
    </row>
    <row r="37" ht="12.75" customHeight="1">
      <c r="B37" s="59" t="s">
        <v>42</v>
      </c>
      <c r="C37" s="60">
        <v>8996.0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/>
      <c r="R37" s="4"/>
    </row>
    <row r="38" ht="12.75" customHeight="1">
      <c r="B38" s="63" t="s">
        <v>43</v>
      </c>
      <c r="C38" s="64">
        <v>5475.0</v>
      </c>
      <c r="E38" s="4"/>
      <c r="N38" s="65"/>
      <c r="O38" s="66"/>
      <c r="P38" s="67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7">
    <mergeCell ref="B1:P4"/>
    <mergeCell ref="B5:P6"/>
    <mergeCell ref="B15:P16"/>
    <mergeCell ref="B17:P18"/>
    <mergeCell ref="D19:P19"/>
    <mergeCell ref="B27:P27"/>
    <mergeCell ref="D29:P2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2020-09-03T09:47:54Z</dcterms:created>
  <dc:creator>Riina</dc:creator>
</cp:coreProperties>
</file>